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125" windowHeight="129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<sst xmlns="http://schemas.openxmlformats.org/spreadsheetml/2006/main" count="165" uniqueCount="104">
  <si>
    <t>达州市高速公路建设从业单位2025年三季度考核表</t>
  </si>
  <si>
    <t>序号</t>
  </si>
  <si>
    <t>项目名称</t>
  </si>
  <si>
    <t>标段类别（施工）</t>
  </si>
  <si>
    <t>标段名称</t>
  </si>
  <si>
    <t>合同金额</t>
  </si>
  <si>
    <t>承包企业</t>
  </si>
  <si>
    <t>失信行为代码/扣分</t>
  </si>
  <si>
    <t>失信行为描述</t>
  </si>
  <si>
    <t>综合得分</t>
  </si>
  <si>
    <r>
      <rPr>
        <sz val="10"/>
        <color theme="1"/>
        <rFont val="宋体"/>
        <charset val="134"/>
      </rPr>
      <t>大竹至垫江高速公路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四川境</t>
    </r>
    <r>
      <rPr>
        <sz val="10"/>
        <color theme="1"/>
        <rFont val="Times New Roman"/>
        <charset val="134"/>
      </rPr>
      <t>)</t>
    </r>
    <r>
      <rPr>
        <sz val="10"/>
        <color theme="1"/>
        <rFont val="宋体"/>
        <charset val="134"/>
      </rPr>
      <t>项目</t>
    </r>
  </si>
  <si>
    <r>
      <rPr>
        <sz val="10"/>
        <color theme="1"/>
        <rFont val="宋体"/>
        <charset val="134"/>
      </rPr>
      <t>勘察设计单位</t>
    </r>
  </si>
  <si>
    <r>
      <rPr>
        <sz val="10"/>
        <color theme="1"/>
        <rFont val="Times New Roman"/>
        <charset val="134"/>
      </rPr>
      <t>A</t>
    </r>
    <r>
      <rPr>
        <sz val="10"/>
        <color theme="1"/>
        <rFont val="宋体"/>
        <charset val="134"/>
      </rPr>
      <t>标</t>
    </r>
  </si>
  <si>
    <r>
      <rPr>
        <sz val="10"/>
        <color theme="1"/>
        <rFont val="宋体"/>
        <charset val="134"/>
      </rPr>
      <t>中交第一公路勘察设计研究院有限公司</t>
    </r>
  </si>
  <si>
    <t>因勘察设计原因引起一般质量事故或较大安全事故。</t>
  </si>
  <si>
    <r>
      <rPr>
        <sz val="10"/>
        <color theme="1"/>
        <rFont val="宋体"/>
        <charset val="134"/>
      </rPr>
      <t>监理单位</t>
    </r>
  </si>
  <si>
    <t>JL1</t>
  </si>
  <si>
    <r>
      <rPr>
        <sz val="10"/>
        <color theme="1"/>
        <rFont val="宋体"/>
        <charset val="134"/>
      </rPr>
      <t>四川省公路院工程监理有限公司</t>
    </r>
  </si>
  <si>
    <t>监理人员编造《监理日志》的。</t>
  </si>
  <si>
    <r>
      <rPr>
        <sz val="10"/>
        <color theme="1"/>
        <rFont val="宋体"/>
        <charset val="134"/>
      </rPr>
      <t>试验检测单位</t>
    </r>
  </si>
  <si>
    <t>SY1</t>
  </si>
  <si>
    <r>
      <rPr>
        <sz val="10"/>
        <color theme="1"/>
        <rFont val="宋体"/>
        <charset val="134"/>
      </rPr>
      <t>四川省济通工程试验检测有限公司</t>
    </r>
  </si>
  <si>
    <t>试验检测原始记录信息及数据记录不全，结论不准确，试验检测报告不完整(含漏签、漏盖章)；试验检测设备未按规定检定校准的。</t>
  </si>
  <si>
    <t>ZXSY1</t>
  </si>
  <si>
    <r>
      <rPr>
        <sz val="10"/>
        <color theme="1"/>
        <rFont val="宋体"/>
        <charset val="134"/>
      </rPr>
      <t>四川公路工程咨询监理有限公司</t>
    </r>
  </si>
  <si>
    <r>
      <rPr>
        <sz val="10"/>
        <color theme="1"/>
        <rFont val="宋体"/>
        <charset val="134"/>
      </rPr>
      <t>施工单位</t>
    </r>
  </si>
  <si>
    <t>TJ1</t>
  </si>
  <si>
    <r>
      <rPr>
        <sz val="10"/>
        <color theme="1"/>
        <rFont val="宋体"/>
        <charset val="134"/>
      </rPr>
      <t>四川省交通建设集团有限责任公司</t>
    </r>
  </si>
  <si>
    <t>施工现场管理混乱。</t>
  </si>
  <si>
    <t>TJ3</t>
  </si>
  <si>
    <r>
      <rPr>
        <sz val="10"/>
        <color theme="1"/>
        <rFont val="宋体"/>
        <charset val="134"/>
      </rPr>
      <t>四川川交路桥有限责任公司</t>
    </r>
  </si>
  <si>
    <t>ZCB1</t>
  </si>
  <si>
    <t>TJ2</t>
  </si>
  <si>
    <r>
      <rPr>
        <sz val="10"/>
        <color theme="1"/>
        <rFont val="宋体"/>
        <charset val="134"/>
      </rPr>
      <t>四川公路桥梁建设集团有限公司</t>
    </r>
  </si>
  <si>
    <t>内业资料不全或不规范。</t>
  </si>
  <si>
    <t>ZCB2</t>
  </si>
  <si>
    <r>
      <rPr>
        <sz val="10"/>
        <rFont val="宋体"/>
        <charset val="134"/>
      </rPr>
      <t>达州绕城高速公路西段项目</t>
    </r>
  </si>
  <si>
    <r>
      <rPr>
        <sz val="10"/>
        <rFont val="宋体"/>
        <charset val="134"/>
      </rPr>
      <t>勘察设计</t>
    </r>
  </si>
  <si>
    <t>KC</t>
  </si>
  <si>
    <t>645.050756</t>
  </si>
  <si>
    <r>
      <rPr>
        <sz val="10"/>
        <rFont val="宋体"/>
        <charset val="134"/>
      </rPr>
      <t>广西交通设计集团有限公司</t>
    </r>
  </si>
  <si>
    <t>成果文件不满足勘察设计深度要求。</t>
  </si>
  <si>
    <t>SJ</t>
  </si>
  <si>
    <t>5065.9657</t>
  </si>
  <si>
    <r>
      <rPr>
        <sz val="10"/>
        <rFont val="宋体"/>
        <charset val="134"/>
      </rPr>
      <t>四川省交通建设集团有限责任公司、成都华川公路建设集团有限公司（联合体）</t>
    </r>
  </si>
  <si>
    <r>
      <rPr>
        <sz val="10"/>
        <rFont val="宋体"/>
        <charset val="134"/>
      </rPr>
      <t>施工</t>
    </r>
  </si>
  <si>
    <t>RX1</t>
  </si>
  <si>
    <t>389146.091</t>
  </si>
  <si>
    <r>
      <rPr>
        <sz val="10"/>
        <rFont val="宋体"/>
        <charset val="134"/>
      </rPr>
      <t>四川省交通建设集团有限责任公司</t>
    </r>
  </si>
  <si>
    <t>施工现场防护不到位，存在安全隐患；内业资料不全或不规范。</t>
  </si>
  <si>
    <t>RX2</t>
  </si>
  <si>
    <t>191709.345</t>
  </si>
  <si>
    <r>
      <rPr>
        <sz val="10"/>
        <rFont val="宋体"/>
        <charset val="134"/>
      </rPr>
      <t>成都华川公路建设集团有限公司</t>
    </r>
  </si>
  <si>
    <t>工程进度严重滞后的；施工企业原因拖欠工程款、农民工工资、材料款。</t>
  </si>
  <si>
    <r>
      <rPr>
        <sz val="10"/>
        <rFont val="宋体"/>
        <charset val="134"/>
      </rPr>
      <t>监理</t>
    </r>
  </si>
  <si>
    <t>3427.1988</t>
  </si>
  <si>
    <r>
      <rPr>
        <sz val="10"/>
        <rFont val="宋体"/>
        <charset val="134"/>
      </rPr>
      <t>四川公路工程咨询监理有限公司</t>
    </r>
  </si>
  <si>
    <t>未按合同约定配备试验检测、测量仪器设备的；监理人员编造《监理日志》的。</t>
  </si>
  <si>
    <r>
      <rPr>
        <sz val="10"/>
        <rFont val="宋体"/>
        <charset val="134"/>
      </rPr>
      <t>试验检测</t>
    </r>
  </si>
  <si>
    <t>2082.1446</t>
  </si>
  <si>
    <r>
      <rPr>
        <sz val="10"/>
        <rFont val="宋体"/>
        <charset val="134"/>
      </rPr>
      <t>四川济通工程试验检测有限公司</t>
    </r>
  </si>
  <si>
    <t>试验检测设备未按规定检定校准的。</t>
  </si>
  <si>
    <r>
      <rPr>
        <sz val="10"/>
        <color theme="1"/>
        <rFont val="宋体"/>
        <charset val="134"/>
      </rPr>
      <t>镇广高速</t>
    </r>
    <r>
      <rPr>
        <sz val="10"/>
        <color theme="1"/>
        <rFont val="Times New Roman"/>
        <charset val="134"/>
      </rPr>
      <t>-</t>
    </r>
    <r>
      <rPr>
        <sz val="10"/>
        <color theme="1"/>
        <rFont val="宋体"/>
        <charset val="134"/>
      </rPr>
      <t>通广段</t>
    </r>
  </si>
  <si>
    <r>
      <rPr>
        <sz val="10"/>
        <rFont val="宋体"/>
        <charset val="134"/>
      </rPr>
      <t>通广</t>
    </r>
    <r>
      <rPr>
        <sz val="10"/>
        <color indexed="8"/>
        <rFont val="Times New Roman"/>
        <charset val="0"/>
      </rPr>
      <t>A2</t>
    </r>
    <r>
      <rPr>
        <sz val="10"/>
        <color indexed="8"/>
        <rFont val="宋体"/>
        <charset val="134"/>
      </rPr>
      <t>标段</t>
    </r>
  </si>
  <si>
    <t>10797.54</t>
  </si>
  <si>
    <r>
      <rPr>
        <sz val="10"/>
        <rFont val="宋体"/>
        <charset val="134"/>
      </rPr>
      <t>广东省交通规划设计研究院集团股份有限公司</t>
    </r>
  </si>
  <si>
    <t>成果文件不满足勘察设计深度要求（过度设计）。</t>
  </si>
  <si>
    <t>C7</t>
  </si>
  <si>
    <t>110023</t>
  </si>
  <si>
    <r>
      <rPr>
        <sz val="10"/>
        <rFont val="宋体"/>
        <charset val="134"/>
      </rPr>
      <t>四川公路桥梁建设集团有限公司</t>
    </r>
  </si>
  <si>
    <t>施工现场防护不到位，存在安全隐患（多次被投诉）；内业资料不全或不规范。</t>
  </si>
  <si>
    <t>C8</t>
  </si>
  <si>
    <t>96100</t>
  </si>
  <si>
    <r>
      <rPr>
        <sz val="10"/>
        <rFont val="宋体"/>
        <charset val="134"/>
      </rPr>
      <t>四川路航建设工程有限责任公司</t>
    </r>
  </si>
  <si>
    <t>施工现场防护不到位，存在安全隐患。</t>
  </si>
  <si>
    <t>C9</t>
  </si>
  <si>
    <t>57020</t>
  </si>
  <si>
    <t>D1</t>
  </si>
  <si>
    <t>120043</t>
  </si>
  <si>
    <r>
      <rPr>
        <sz val="10"/>
        <rFont val="宋体"/>
        <charset val="134"/>
      </rPr>
      <t>成都建工集团有限公司</t>
    </r>
  </si>
  <si>
    <t>CLM1</t>
  </si>
  <si>
    <r>
      <rPr>
        <sz val="10"/>
        <color indexed="8"/>
        <rFont val="宋体"/>
        <charset val="134"/>
      </rPr>
      <t>四川川交路桥有限责任公司</t>
    </r>
  </si>
  <si>
    <t>DLM</t>
  </si>
  <si>
    <r>
      <rPr>
        <sz val="10"/>
        <color indexed="8"/>
        <rFont val="宋体"/>
        <charset val="134"/>
      </rPr>
      <t>成都建工路桥建设有限公司</t>
    </r>
  </si>
  <si>
    <t>CFJ1</t>
  </si>
  <si>
    <r>
      <rPr>
        <sz val="10"/>
        <color indexed="8"/>
        <rFont val="宋体"/>
        <charset val="134"/>
      </rPr>
      <t>四川路桥盛通建筑工程有限公司</t>
    </r>
  </si>
  <si>
    <t>DFJ</t>
  </si>
  <si>
    <r>
      <rPr>
        <sz val="10"/>
        <color indexed="8"/>
        <rFont val="宋体"/>
        <charset val="134"/>
      </rPr>
      <t>成都建工集团有限公司</t>
    </r>
  </si>
  <si>
    <r>
      <rPr>
        <sz val="10"/>
        <rFont val="宋体"/>
        <charset val="134"/>
      </rPr>
      <t>监理试验室</t>
    </r>
  </si>
  <si>
    <t>SYC8</t>
  </si>
  <si>
    <t>1093.2503</t>
  </si>
  <si>
    <r>
      <rPr>
        <sz val="10"/>
        <rFont val="宋体"/>
        <charset val="134"/>
      </rPr>
      <t>四川振通检测股份有限公司</t>
    </r>
  </si>
  <si>
    <t>SYC9</t>
  </si>
  <si>
    <t>1732</t>
  </si>
  <si>
    <r>
      <rPr>
        <sz val="10"/>
        <rFont val="宋体"/>
        <charset val="134"/>
      </rPr>
      <t>四川金通工程试验检测有限公司</t>
    </r>
  </si>
  <si>
    <r>
      <t>试验检测原始记录信息及数据记录不全，结论不准确，试验检测报告不完整</t>
    </r>
    <r>
      <rPr>
        <sz val="10"/>
        <color rgb="FF000000"/>
        <rFont val="Times New Roman"/>
        <charset val="0"/>
      </rPr>
      <t>(</t>
    </r>
    <r>
      <rPr>
        <sz val="10"/>
        <color rgb="FF000000"/>
        <rFont val="宋体"/>
        <charset val="0"/>
      </rPr>
      <t>含漏签、漏盖章</t>
    </r>
    <r>
      <rPr>
        <sz val="10"/>
        <color rgb="FF000000"/>
        <rFont val="Times New Roman"/>
        <charset val="0"/>
      </rPr>
      <t>)</t>
    </r>
    <r>
      <rPr>
        <sz val="10"/>
        <color rgb="FF000000"/>
        <rFont val="宋体"/>
        <charset val="0"/>
      </rPr>
      <t>；试验检测设备未按规定检定校准的。</t>
    </r>
  </si>
  <si>
    <t>JL8</t>
  </si>
  <si>
    <t>1556.058</t>
  </si>
  <si>
    <r>
      <rPr>
        <sz val="10"/>
        <rFont val="宋体"/>
        <charset val="134"/>
      </rPr>
      <t>广东翔飞公路工程监理有限公司</t>
    </r>
  </si>
  <si>
    <t>监理人员编造《监理日志》的；未按合同约定配备试验检测、测量仪器设备的。</t>
  </si>
  <si>
    <t>JL9</t>
  </si>
  <si>
    <t>1316.7288</t>
  </si>
  <si>
    <r>
      <rPr>
        <sz val="10"/>
        <rFont val="宋体"/>
        <charset val="134"/>
      </rPr>
      <t>四川跃通公路工程监理有限公司</t>
    </r>
  </si>
  <si>
    <t>在一般质量事故或安全事故中，监理负主要责任的。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</si>
</sst>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#,##0_ "/>
  </numFmts>
  <fonts count="3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Times New Roman"/>
      <charset val="134"/>
    </font>
    <font>
      <sz val="10"/>
      <name val="Times New Roman"/>
      <charset val="0"/>
    </font>
    <font>
      <sz val="10"/>
      <name val="宋体"/>
      <charset val="0"/>
    </font>
    <font>
      <sz val="10"/>
      <color indexed="8"/>
      <name val="Times New Roman"/>
      <charset val="0"/>
    </font>
    <font>
      <sz val="10"/>
      <color theme="1"/>
      <name val="Times New Roman"/>
      <charset val="0"/>
    </font>
    <font>
      <sz val="10"/>
      <color indexed="8"/>
      <name val="Times New Roman"/>
      <charset val="134"/>
    </font>
    <font>
      <sz val="10"/>
      <color rgb="FF000000"/>
      <name val="宋体"/>
      <charset val="0"/>
    </font>
    <font>
      <sz val="10"/>
      <color indexed="8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宋体"/>
      <charset val="134"/>
    </font>
    <font>
      <sz val="10"/>
      <color rgb="FF000000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0" fillId="3" borderId="2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3">
      <alignment vertical="center"/>
    </xf>
    <xf numFmtId="0" fontId="20" fillId="0" borderId="3">
      <alignment vertical="center"/>
    </xf>
    <xf numFmtId="0" fontId="21" fillId="0" borderId="4">
      <alignment vertical="center"/>
    </xf>
    <xf numFmtId="0" fontId="21" fillId="0" borderId="0">
      <alignment vertical="center"/>
    </xf>
    <xf numFmtId="0" fontId="22" fillId="4" borderId="5">
      <alignment vertical="center"/>
    </xf>
    <xf numFmtId="0" fontId="23" fillId="5" borderId="6">
      <alignment vertical="center"/>
    </xf>
    <xf numFmtId="0" fontId="24" fillId="5" borderId="5">
      <alignment vertical="center"/>
    </xf>
    <xf numFmtId="0" fontId="25" fillId="6" borderId="7">
      <alignment vertical="center"/>
    </xf>
    <xf numFmtId="0" fontId="26" fillId="0" borderId="8">
      <alignment vertical="center"/>
    </xf>
    <xf numFmtId="0" fontId="27" fillId="0" borderId="9">
      <alignment vertical="center"/>
    </xf>
    <xf numFmtId="0" fontId="28" fillId="7" borderId="0">
      <alignment vertical="center"/>
    </xf>
    <xf numFmtId="0" fontId="29" fillId="8" borderId="0">
      <alignment vertical="center"/>
    </xf>
    <xf numFmtId="0" fontId="30" fillId="9" borderId="0">
      <alignment vertical="center"/>
    </xf>
    <xf numFmtId="0" fontId="31" fillId="10" borderId="0">
      <alignment vertical="center"/>
    </xf>
    <xf numFmtId="0" fontId="32" fillId="11" borderId="0">
      <alignment vertical="center"/>
    </xf>
    <xf numFmtId="0" fontId="32" fillId="12" borderId="0">
      <alignment vertical="center"/>
    </xf>
    <xf numFmtId="0" fontId="31" fillId="13" borderId="0">
      <alignment vertical="center"/>
    </xf>
    <xf numFmtId="0" fontId="31" fillId="14" borderId="0">
      <alignment vertical="center"/>
    </xf>
    <xf numFmtId="0" fontId="32" fillId="15" borderId="0">
      <alignment vertical="center"/>
    </xf>
    <xf numFmtId="0" fontId="32" fillId="16" borderId="0">
      <alignment vertical="center"/>
    </xf>
    <xf numFmtId="0" fontId="31" fillId="17" borderId="0">
      <alignment vertical="center"/>
    </xf>
    <xf numFmtId="0" fontId="31" fillId="18" borderId="0">
      <alignment vertical="center"/>
    </xf>
    <xf numFmtId="0" fontId="32" fillId="19" borderId="0">
      <alignment vertical="center"/>
    </xf>
    <xf numFmtId="0" fontId="32" fillId="20" borderId="0">
      <alignment vertical="center"/>
    </xf>
    <xf numFmtId="0" fontId="31" fillId="21" borderId="0">
      <alignment vertical="center"/>
    </xf>
    <xf numFmtId="0" fontId="31" fillId="22" borderId="0">
      <alignment vertical="center"/>
    </xf>
    <xf numFmtId="0" fontId="32" fillId="23" borderId="0">
      <alignment vertical="center"/>
    </xf>
    <xf numFmtId="0" fontId="32" fillId="24" borderId="0">
      <alignment vertical="center"/>
    </xf>
    <xf numFmtId="0" fontId="31" fillId="25" borderId="0">
      <alignment vertical="center"/>
    </xf>
    <xf numFmtId="0" fontId="31" fillId="26" borderId="0">
      <alignment vertical="center"/>
    </xf>
    <xf numFmtId="0" fontId="32" fillId="27" borderId="0">
      <alignment vertical="center"/>
    </xf>
    <xf numFmtId="0" fontId="32" fillId="28" borderId="0">
      <alignment vertical="center"/>
    </xf>
    <xf numFmtId="0" fontId="31" fillId="29" borderId="0">
      <alignment vertical="center"/>
    </xf>
    <xf numFmtId="0" fontId="31" fillId="30" borderId="0">
      <alignment vertical="center"/>
    </xf>
    <xf numFmtId="0" fontId="32" fillId="31" borderId="0">
      <alignment vertical="center"/>
    </xf>
    <xf numFmtId="0" fontId="32" fillId="32" borderId="0">
      <alignment vertical="center"/>
    </xf>
    <xf numFmtId="0" fontId="31" fillId="33" borderId="0">
      <alignment vertical="center"/>
    </xf>
  </cellStyleXfs>
  <cellXfs count="23"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177" fontId="9" fillId="0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/>
    </xf>
    <xf numFmtId="49" fontId="13" fillId="0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tabSelected="1" topLeftCell="B1" workbookViewId="0">
      <selection activeCell="H21" sqref="H21"/>
    </sheetView>
  </sheetViews>
  <sheetFormatPr defaultColWidth="9" defaultRowHeight="13.5"/>
  <cols>
    <col min="1" max="1" width="5.375" customWidth="1"/>
    <col min="2" max="2" width="16.625" customWidth="1"/>
    <col min="3" max="3" width="13.625" customWidth="1"/>
    <col min="4" max="4" width="9.375" customWidth="1"/>
    <col min="5" max="5" width="12.25" customWidth="1"/>
    <col min="6" max="6" width="30.875" customWidth="1"/>
    <col min="7" max="7" width="8.625" customWidth="1"/>
    <col min="8" max="8" width="45.625" customWidth="1"/>
    <col min="9" max="9" width="9.375" customWidth="1"/>
  </cols>
  <sheetData>
    <row r="1" ht="47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40.5" spans="1:9">
      <c r="A2" s="2" t="s">
        <v>1</v>
      </c>
      <c r="B2" s="2" t="s">
        <v>2</v>
      </c>
      <c r="C2" s="3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3" t="s">
        <v>8</v>
      </c>
      <c r="I2" s="2" t="s">
        <v>9</v>
      </c>
    </row>
    <row r="3" ht="24.75" spans="1:9">
      <c r="A3" s="4">
        <v>1</v>
      </c>
      <c r="B3" s="5" t="s">
        <v>10</v>
      </c>
      <c r="C3" s="5" t="s">
        <v>11</v>
      </c>
      <c r="D3" s="4" t="s">
        <v>12</v>
      </c>
      <c r="E3" s="4">
        <v>6139.6054</v>
      </c>
      <c r="F3" s="4" t="s">
        <v>13</v>
      </c>
      <c r="G3" s="5">
        <f>100-I3</f>
        <v>13</v>
      </c>
      <c r="H3" s="6" t="s">
        <v>14</v>
      </c>
      <c r="I3" s="4">
        <v>87</v>
      </c>
    </row>
    <row r="4" ht="79" customHeight="1" spans="1:9">
      <c r="A4" s="4">
        <v>2</v>
      </c>
      <c r="B4" s="5" t="s">
        <v>10</v>
      </c>
      <c r="C4" s="5" t="s">
        <v>15</v>
      </c>
      <c r="D4" s="4" t="s">
        <v>16</v>
      </c>
      <c r="E4" s="4">
        <v>2752.3155</v>
      </c>
      <c r="F4" s="4" t="s">
        <v>17</v>
      </c>
      <c r="G4" s="5">
        <f t="shared" ref="G4:G30" si="0">100-I4</f>
        <v>3</v>
      </c>
      <c r="H4" s="6" t="s">
        <v>18</v>
      </c>
      <c r="I4" s="4">
        <v>97</v>
      </c>
    </row>
    <row r="5" ht="49" customHeight="1" spans="1:9">
      <c r="A5" s="4">
        <v>3</v>
      </c>
      <c r="B5" s="5" t="s">
        <v>10</v>
      </c>
      <c r="C5" s="5" t="s">
        <v>19</v>
      </c>
      <c r="D5" s="4" t="s">
        <v>20</v>
      </c>
      <c r="E5" s="4">
        <v>1795.1956</v>
      </c>
      <c r="F5" s="4" t="s">
        <v>21</v>
      </c>
      <c r="G5" s="5">
        <f t="shared" si="0"/>
        <v>5</v>
      </c>
      <c r="H5" s="6" t="s">
        <v>22</v>
      </c>
      <c r="I5" s="4">
        <v>95</v>
      </c>
    </row>
    <row r="6" ht="54" customHeight="1" spans="1:9">
      <c r="A6" s="4">
        <v>4</v>
      </c>
      <c r="B6" s="5" t="s">
        <v>10</v>
      </c>
      <c r="C6" s="5" t="s">
        <v>19</v>
      </c>
      <c r="D6" s="4" t="s">
        <v>23</v>
      </c>
      <c r="E6" s="4">
        <v>274.3365</v>
      </c>
      <c r="F6" s="4" t="s">
        <v>24</v>
      </c>
      <c r="G6" s="5">
        <f t="shared" si="0"/>
        <v>5</v>
      </c>
      <c r="H6" s="6" t="s">
        <v>22</v>
      </c>
      <c r="I6" s="4">
        <v>95</v>
      </c>
    </row>
    <row r="7" ht="34" customHeight="1" spans="1:9">
      <c r="A7" s="4">
        <v>5</v>
      </c>
      <c r="B7" s="5" t="s">
        <v>10</v>
      </c>
      <c r="C7" s="4" t="s">
        <v>25</v>
      </c>
      <c r="D7" s="4" t="s">
        <v>26</v>
      </c>
      <c r="E7" s="7">
        <v>184034.463</v>
      </c>
      <c r="F7" s="4" t="s">
        <v>27</v>
      </c>
      <c r="G7" s="5">
        <f t="shared" si="0"/>
        <v>2</v>
      </c>
      <c r="H7" s="6" t="s">
        <v>28</v>
      </c>
      <c r="I7" s="4">
        <v>98</v>
      </c>
    </row>
    <row r="8" ht="42" customHeight="1" spans="1:9">
      <c r="A8" s="4">
        <v>6</v>
      </c>
      <c r="B8" s="5" t="s">
        <v>10</v>
      </c>
      <c r="C8" s="4" t="s">
        <v>25</v>
      </c>
      <c r="D8" s="4" t="s">
        <v>29</v>
      </c>
      <c r="E8" s="4">
        <v>153895.5135</v>
      </c>
      <c r="F8" s="4" t="s">
        <v>30</v>
      </c>
      <c r="G8" s="5">
        <f t="shared" si="0"/>
        <v>2</v>
      </c>
      <c r="H8" s="6" t="s">
        <v>28</v>
      </c>
      <c r="I8" s="4">
        <v>98</v>
      </c>
    </row>
    <row r="9" ht="48" customHeight="1" spans="1:9">
      <c r="A9" s="4">
        <v>7</v>
      </c>
      <c r="B9" s="5" t="s">
        <v>10</v>
      </c>
      <c r="C9" s="4" t="s">
        <v>25</v>
      </c>
      <c r="D9" s="4" t="s">
        <v>31</v>
      </c>
      <c r="E9" s="4">
        <v>427426.1819</v>
      </c>
      <c r="F9" s="4" t="s">
        <v>27</v>
      </c>
      <c r="G9" s="5">
        <f t="shared" si="0"/>
        <v>2</v>
      </c>
      <c r="H9" s="8" t="s">
        <v>28</v>
      </c>
      <c r="I9" s="4">
        <v>98</v>
      </c>
    </row>
    <row r="10" ht="73" customHeight="1" spans="1:9">
      <c r="A10" s="4">
        <v>8</v>
      </c>
      <c r="B10" s="5" t="s">
        <v>10</v>
      </c>
      <c r="C10" s="4" t="s">
        <v>25</v>
      </c>
      <c r="D10" s="4" t="s">
        <v>32</v>
      </c>
      <c r="E10" s="4">
        <v>149989.8681</v>
      </c>
      <c r="F10" s="4" t="s">
        <v>33</v>
      </c>
      <c r="G10" s="5">
        <f t="shared" si="0"/>
        <v>2</v>
      </c>
      <c r="H10" s="6" t="s">
        <v>34</v>
      </c>
      <c r="I10" s="4">
        <v>98</v>
      </c>
    </row>
    <row r="11" ht="55" customHeight="1" spans="1:9">
      <c r="A11" s="4">
        <v>9</v>
      </c>
      <c r="B11" s="5" t="s">
        <v>10</v>
      </c>
      <c r="C11" s="4" t="s">
        <v>25</v>
      </c>
      <c r="D11" s="4" t="s">
        <v>35</v>
      </c>
      <c r="E11" s="4">
        <v>149989.8681</v>
      </c>
      <c r="F11" s="4" t="s">
        <v>33</v>
      </c>
      <c r="G11" s="5">
        <f t="shared" si="0"/>
        <v>2</v>
      </c>
      <c r="H11" s="8" t="s">
        <v>34</v>
      </c>
      <c r="I11" s="4">
        <v>98</v>
      </c>
    </row>
    <row r="12" ht="24" spans="1:9">
      <c r="A12" s="4">
        <v>10</v>
      </c>
      <c r="B12" s="9" t="s">
        <v>36</v>
      </c>
      <c r="C12" s="9" t="s">
        <v>37</v>
      </c>
      <c r="D12" s="9" t="s">
        <v>38</v>
      </c>
      <c r="E12" s="10" t="s">
        <v>39</v>
      </c>
      <c r="F12" s="9" t="s">
        <v>40</v>
      </c>
      <c r="G12" s="5">
        <f t="shared" si="0"/>
        <v>5</v>
      </c>
      <c r="H12" s="11" t="s">
        <v>41</v>
      </c>
      <c r="I12" s="4">
        <v>95</v>
      </c>
    </row>
    <row r="13" ht="53" customHeight="1" spans="1:9">
      <c r="A13" s="4">
        <v>11</v>
      </c>
      <c r="B13" s="9" t="s">
        <v>36</v>
      </c>
      <c r="C13" s="9" t="s">
        <v>37</v>
      </c>
      <c r="D13" s="9" t="s">
        <v>42</v>
      </c>
      <c r="E13" s="10" t="s">
        <v>43</v>
      </c>
      <c r="F13" s="9" t="s">
        <v>44</v>
      </c>
      <c r="G13" s="5">
        <f t="shared" si="0"/>
        <v>5</v>
      </c>
      <c r="H13" s="11" t="s">
        <v>41</v>
      </c>
      <c r="I13" s="4">
        <v>95</v>
      </c>
    </row>
    <row r="14" ht="48" customHeight="1" spans="1:9">
      <c r="A14" s="4">
        <v>12</v>
      </c>
      <c r="B14" s="9" t="s">
        <v>36</v>
      </c>
      <c r="C14" s="9" t="s">
        <v>45</v>
      </c>
      <c r="D14" s="9" t="s">
        <v>46</v>
      </c>
      <c r="E14" s="10" t="s">
        <v>47</v>
      </c>
      <c r="F14" s="9" t="s">
        <v>48</v>
      </c>
      <c r="G14" s="5">
        <f t="shared" si="0"/>
        <v>5</v>
      </c>
      <c r="H14" s="8" t="s">
        <v>49</v>
      </c>
      <c r="I14" s="4">
        <v>95</v>
      </c>
    </row>
    <row r="15" ht="42" customHeight="1" spans="1:9">
      <c r="A15" s="4">
        <v>13</v>
      </c>
      <c r="B15" s="9" t="s">
        <v>36</v>
      </c>
      <c r="C15" s="9" t="s">
        <v>45</v>
      </c>
      <c r="D15" s="9" t="s">
        <v>50</v>
      </c>
      <c r="E15" s="10" t="s">
        <v>51</v>
      </c>
      <c r="F15" s="9" t="s">
        <v>52</v>
      </c>
      <c r="G15" s="5">
        <f t="shared" si="0"/>
        <v>15</v>
      </c>
      <c r="H15" s="8" t="s">
        <v>53</v>
      </c>
      <c r="I15" s="4">
        <v>85</v>
      </c>
    </row>
    <row r="16" ht="34" customHeight="1" spans="1:9">
      <c r="A16" s="4">
        <v>14</v>
      </c>
      <c r="B16" s="9" t="s">
        <v>36</v>
      </c>
      <c r="C16" s="9" t="s">
        <v>54</v>
      </c>
      <c r="D16" s="9" t="s">
        <v>16</v>
      </c>
      <c r="E16" s="10" t="s">
        <v>55</v>
      </c>
      <c r="F16" s="9" t="s">
        <v>56</v>
      </c>
      <c r="G16" s="5">
        <f t="shared" si="0"/>
        <v>8</v>
      </c>
      <c r="H16" s="8" t="s">
        <v>57</v>
      </c>
      <c r="I16" s="4">
        <v>92</v>
      </c>
    </row>
    <row r="17" ht="30" customHeight="1" spans="1:9">
      <c r="A17" s="4">
        <v>15</v>
      </c>
      <c r="B17" s="9" t="s">
        <v>36</v>
      </c>
      <c r="C17" s="9" t="s">
        <v>58</v>
      </c>
      <c r="D17" s="9" t="s">
        <v>20</v>
      </c>
      <c r="E17" s="10" t="s">
        <v>59</v>
      </c>
      <c r="F17" s="9" t="s">
        <v>60</v>
      </c>
      <c r="G17" s="5">
        <f t="shared" si="0"/>
        <v>2</v>
      </c>
      <c r="H17" s="11" t="s">
        <v>61</v>
      </c>
      <c r="I17" s="4">
        <v>98</v>
      </c>
    </row>
    <row r="18" ht="38" customHeight="1" spans="1:9">
      <c r="A18" s="4">
        <v>16</v>
      </c>
      <c r="B18" s="5" t="s">
        <v>62</v>
      </c>
      <c r="C18" s="9" t="s">
        <v>37</v>
      </c>
      <c r="D18" s="9" t="s">
        <v>63</v>
      </c>
      <c r="E18" s="12" t="s">
        <v>64</v>
      </c>
      <c r="F18" s="9" t="s">
        <v>65</v>
      </c>
      <c r="G18" s="5">
        <f t="shared" si="0"/>
        <v>10</v>
      </c>
      <c r="H18" s="13" t="s">
        <v>66</v>
      </c>
      <c r="I18" s="14">
        <v>90</v>
      </c>
    </row>
    <row r="19" ht="30" customHeight="1" spans="1:9">
      <c r="A19" s="4">
        <v>17</v>
      </c>
      <c r="B19" s="5" t="s">
        <v>62</v>
      </c>
      <c r="C19" s="9" t="s">
        <v>45</v>
      </c>
      <c r="D19" s="15" t="s">
        <v>67</v>
      </c>
      <c r="E19" s="12" t="s">
        <v>68</v>
      </c>
      <c r="F19" s="9" t="s">
        <v>69</v>
      </c>
      <c r="G19" s="5">
        <f t="shared" si="0"/>
        <v>6</v>
      </c>
      <c r="H19" s="13" t="s">
        <v>70</v>
      </c>
      <c r="I19" s="14">
        <v>94</v>
      </c>
    </row>
    <row r="20" ht="21" customHeight="1" spans="1:9">
      <c r="A20" s="4">
        <v>18</v>
      </c>
      <c r="B20" s="5" t="s">
        <v>62</v>
      </c>
      <c r="C20" s="9" t="s">
        <v>45</v>
      </c>
      <c r="D20" s="15" t="s">
        <v>71</v>
      </c>
      <c r="E20" s="12" t="s">
        <v>72</v>
      </c>
      <c r="F20" s="9" t="s">
        <v>73</v>
      </c>
      <c r="G20" s="5">
        <f t="shared" si="0"/>
        <v>2</v>
      </c>
      <c r="H20" s="16" t="s">
        <v>74</v>
      </c>
      <c r="I20" s="14">
        <v>98</v>
      </c>
    </row>
    <row r="21" ht="40" customHeight="1" spans="1:9">
      <c r="A21" s="4">
        <v>19</v>
      </c>
      <c r="B21" s="5" t="s">
        <v>62</v>
      </c>
      <c r="C21" s="9" t="s">
        <v>45</v>
      </c>
      <c r="D21" s="15" t="s">
        <v>75</v>
      </c>
      <c r="E21" s="12" t="s">
        <v>76</v>
      </c>
      <c r="F21" s="9" t="s">
        <v>73</v>
      </c>
      <c r="G21" s="5">
        <f t="shared" si="0"/>
        <v>5</v>
      </c>
      <c r="H21" s="16" t="s">
        <v>74</v>
      </c>
      <c r="I21" s="14">
        <v>95</v>
      </c>
    </row>
    <row r="22" ht="27" customHeight="1" spans="1:9">
      <c r="A22" s="4">
        <v>20</v>
      </c>
      <c r="B22" s="5" t="s">
        <v>62</v>
      </c>
      <c r="C22" s="9" t="s">
        <v>45</v>
      </c>
      <c r="D22" s="15" t="s">
        <v>77</v>
      </c>
      <c r="E22" s="12" t="s">
        <v>78</v>
      </c>
      <c r="F22" s="9" t="s">
        <v>79</v>
      </c>
      <c r="G22" s="5">
        <f t="shared" si="0"/>
        <v>2</v>
      </c>
      <c r="H22" s="13" t="s">
        <v>34</v>
      </c>
      <c r="I22" s="14">
        <v>98</v>
      </c>
    </row>
    <row r="23" ht="28" customHeight="1" spans="1:9">
      <c r="A23" s="4">
        <v>21</v>
      </c>
      <c r="B23" s="5" t="s">
        <v>62</v>
      </c>
      <c r="C23" s="9" t="s">
        <v>45</v>
      </c>
      <c r="D23" s="17" t="s">
        <v>80</v>
      </c>
      <c r="E23" s="17">
        <v>19600</v>
      </c>
      <c r="F23" s="18" t="s">
        <v>81</v>
      </c>
      <c r="G23" s="5">
        <f t="shared" si="0"/>
        <v>1</v>
      </c>
      <c r="H23" s="13" t="s">
        <v>34</v>
      </c>
      <c r="I23" s="14">
        <v>99</v>
      </c>
    </row>
    <row r="24" ht="25" customHeight="1" spans="1:9">
      <c r="A24" s="4">
        <v>22</v>
      </c>
      <c r="B24" s="5" t="s">
        <v>62</v>
      </c>
      <c r="C24" s="9" t="s">
        <v>45</v>
      </c>
      <c r="D24" s="17" t="s">
        <v>82</v>
      </c>
      <c r="E24" s="17">
        <v>85122.0776</v>
      </c>
      <c r="F24" s="18" t="s">
        <v>83</v>
      </c>
      <c r="G24" s="5">
        <f t="shared" si="0"/>
        <v>5</v>
      </c>
      <c r="H24" s="16" t="s">
        <v>49</v>
      </c>
      <c r="I24" s="14">
        <v>95</v>
      </c>
    </row>
    <row r="25" ht="33" customHeight="1" spans="1:9">
      <c r="A25" s="4">
        <v>23</v>
      </c>
      <c r="B25" s="5" t="s">
        <v>62</v>
      </c>
      <c r="C25" s="9" t="s">
        <v>45</v>
      </c>
      <c r="D25" s="19" t="s">
        <v>84</v>
      </c>
      <c r="E25" s="17">
        <v>14197</v>
      </c>
      <c r="F25" s="18" t="s">
        <v>85</v>
      </c>
      <c r="G25" s="5">
        <f t="shared" si="0"/>
        <v>7</v>
      </c>
      <c r="H25" s="13" t="s">
        <v>34</v>
      </c>
      <c r="I25" s="14">
        <v>93</v>
      </c>
    </row>
    <row r="26" ht="32" customHeight="1" spans="1:9">
      <c r="A26" s="4">
        <v>24</v>
      </c>
      <c r="B26" s="5" t="s">
        <v>62</v>
      </c>
      <c r="C26" s="9" t="s">
        <v>45</v>
      </c>
      <c r="D26" s="19" t="s">
        <v>86</v>
      </c>
      <c r="E26" s="17">
        <v>10165</v>
      </c>
      <c r="F26" s="18" t="s">
        <v>87</v>
      </c>
      <c r="G26" s="5">
        <f t="shared" si="0"/>
        <v>2</v>
      </c>
      <c r="H26" s="13" t="s">
        <v>34</v>
      </c>
      <c r="I26" s="14">
        <v>98</v>
      </c>
    </row>
    <row r="27" ht="75" customHeight="1" spans="1:9">
      <c r="A27" s="4">
        <v>25</v>
      </c>
      <c r="B27" s="5" t="s">
        <v>62</v>
      </c>
      <c r="C27" s="9" t="s">
        <v>88</v>
      </c>
      <c r="D27" s="15" t="s">
        <v>89</v>
      </c>
      <c r="E27" s="12" t="s">
        <v>90</v>
      </c>
      <c r="F27" s="9" t="s">
        <v>91</v>
      </c>
      <c r="G27" s="5">
        <f t="shared" si="0"/>
        <v>7</v>
      </c>
      <c r="H27" s="13" t="s">
        <v>22</v>
      </c>
      <c r="I27" s="14">
        <v>93</v>
      </c>
    </row>
    <row r="28" ht="36" customHeight="1" spans="1:9">
      <c r="A28" s="4">
        <v>26</v>
      </c>
      <c r="B28" s="5" t="s">
        <v>62</v>
      </c>
      <c r="C28" s="9" t="s">
        <v>88</v>
      </c>
      <c r="D28" s="15" t="s">
        <v>92</v>
      </c>
      <c r="E28" s="12" t="s">
        <v>93</v>
      </c>
      <c r="F28" s="9" t="s">
        <v>94</v>
      </c>
      <c r="G28" s="5">
        <f t="shared" si="0"/>
        <v>5</v>
      </c>
      <c r="H28" s="20" t="s">
        <v>95</v>
      </c>
      <c r="I28" s="14">
        <v>95</v>
      </c>
    </row>
    <row r="29" ht="26" customHeight="1" spans="1:9">
      <c r="A29" s="4">
        <v>27</v>
      </c>
      <c r="B29" s="5" t="s">
        <v>62</v>
      </c>
      <c r="C29" s="9" t="s">
        <v>54</v>
      </c>
      <c r="D29" s="15" t="s">
        <v>96</v>
      </c>
      <c r="E29" s="12" t="s">
        <v>97</v>
      </c>
      <c r="F29" s="9" t="s">
        <v>98</v>
      </c>
      <c r="G29" s="5">
        <f t="shared" si="0"/>
        <v>4</v>
      </c>
      <c r="H29" s="21" t="s">
        <v>99</v>
      </c>
      <c r="I29" s="14">
        <v>96</v>
      </c>
    </row>
    <row r="30" ht="28" customHeight="1" spans="1:9">
      <c r="A30" s="4">
        <v>28</v>
      </c>
      <c r="B30" s="5" t="s">
        <v>62</v>
      </c>
      <c r="C30" s="9" t="s">
        <v>54</v>
      </c>
      <c r="D30" s="15" t="s">
        <v>100</v>
      </c>
      <c r="E30" s="12" t="s">
        <v>101</v>
      </c>
      <c r="F30" s="9" t="s">
        <v>102</v>
      </c>
      <c r="G30" s="5">
        <f t="shared" si="0"/>
        <v>10</v>
      </c>
      <c r="H30" s="22" t="s">
        <v>103</v>
      </c>
      <c r="I30" s="14">
        <v>90</v>
      </c>
    </row>
  </sheetData>
  <mergeCells count="1">
    <mergeCell ref="A1:I1"/>
  </mergeCells>
  <pageMargins left="0.7" right="0.7" top="0.75" bottom="0.75" header="0.3" footer="0.3"/>
  <pageSetup paperSize="9" scale="8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4" sqref="I24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4" sqref="I24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12思</cp:lastModifiedBy>
  <dcterms:created xsi:type="dcterms:W3CDTF">2023-05-12T11:15:00Z</dcterms:created>
  <dcterms:modified xsi:type="dcterms:W3CDTF">2025-11-11T06:34:29Z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52DE84FD08094B34BFF690CCB65AFC78_13</vt:lpwstr>
  </property>
</Properties>
</file>